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216" windowHeight="6828"/>
  </bookViews>
  <sheets>
    <sheet name="價格表r" sheetId="3" r:id="rId1"/>
  </sheets>
  <definedNames>
    <definedName name="_xlnm.Print_Area" localSheetId="0">價格表r!$A$1:$F$26</definedName>
  </definedNames>
  <calcPr calcId="145621"/>
</workbook>
</file>

<file path=xl/calcChain.xml><?xml version="1.0" encoding="utf-8"?>
<calcChain xmlns="http://schemas.openxmlformats.org/spreadsheetml/2006/main">
  <c r="F18" i="3" l="1"/>
  <c r="E18" i="3"/>
  <c r="F24" i="3"/>
  <c r="F23" i="3"/>
  <c r="E23" i="3"/>
  <c r="F22" i="3" l="1"/>
  <c r="E22" i="3"/>
  <c r="E24" i="3"/>
  <c r="E21" i="3"/>
  <c r="E20" i="3"/>
  <c r="E19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F5" i="3" l="1"/>
  <c r="F6" i="3"/>
  <c r="F7" i="3"/>
  <c r="F8" i="3"/>
  <c r="F9" i="3"/>
  <c r="F10" i="3"/>
  <c r="F11" i="3"/>
  <c r="F12" i="3"/>
  <c r="F13" i="3"/>
  <c r="F14" i="3"/>
  <c r="F15" i="3"/>
  <c r="F16" i="3"/>
  <c r="F17" i="3"/>
  <c r="F19" i="3"/>
  <c r="F20" i="3"/>
  <c r="F21" i="3"/>
  <c r="F4" i="3"/>
</calcChain>
</file>

<file path=xl/sharedStrings.xml><?xml version="1.0" encoding="utf-8"?>
<sst xmlns="http://schemas.openxmlformats.org/spreadsheetml/2006/main" count="31" uniqueCount="31">
  <si>
    <r>
      <rPr>
        <b/>
        <sz val="14"/>
        <color indexed="8"/>
        <rFont val="標楷體"/>
        <family val="4"/>
        <charset val="136"/>
      </rPr>
      <t>農</t>
    </r>
    <r>
      <rPr>
        <b/>
        <sz val="14"/>
        <color indexed="8"/>
        <rFont val="Times New Roman"/>
        <family val="1"/>
      </rPr>
      <t xml:space="preserve">    </t>
    </r>
    <r>
      <rPr>
        <b/>
        <sz val="14"/>
        <color indexed="8"/>
        <rFont val="標楷體"/>
        <family val="4"/>
        <charset val="136"/>
      </rPr>
      <t>產</t>
    </r>
    <r>
      <rPr>
        <b/>
        <sz val="14"/>
        <color indexed="8"/>
        <rFont val="Times New Roman"/>
        <family val="1"/>
      </rPr>
      <t xml:space="preserve">    </t>
    </r>
    <r>
      <rPr>
        <b/>
        <sz val="14"/>
        <color indexed="8"/>
        <rFont val="標楷體"/>
        <family val="4"/>
        <charset val="136"/>
      </rPr>
      <t>品</t>
    </r>
    <phoneticPr fontId="3" type="noConversion"/>
  </si>
  <si>
    <r>
      <rPr>
        <b/>
        <sz val="14"/>
        <rFont val="標楷體"/>
        <family val="4"/>
        <charset val="136"/>
      </rPr>
      <t>蔬菜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臺北果菜市場批發價</t>
    </r>
    <r>
      <rPr>
        <b/>
        <sz val="14"/>
        <rFont val="Times New Roman"/>
        <family val="1"/>
      </rPr>
      <t>)</t>
    </r>
    <phoneticPr fontId="3" type="noConversion"/>
  </si>
  <si>
    <t>甘藍</t>
    <phoneticPr fontId="13" type="noConversion"/>
  </si>
  <si>
    <r>
      <rPr>
        <b/>
        <sz val="14"/>
        <rFont val="標楷體"/>
        <family val="4"/>
        <charset val="136"/>
      </rPr>
      <t>水果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臺北果菜市場批發價</t>
    </r>
    <r>
      <rPr>
        <b/>
        <sz val="14"/>
        <rFont val="Times New Roman"/>
        <family val="1"/>
      </rPr>
      <t>)</t>
    </r>
    <phoneticPr fontId="3" type="noConversion"/>
  </si>
  <si>
    <r>
      <rPr>
        <b/>
        <sz val="14"/>
        <rFont val="標楷體"/>
        <family val="4"/>
        <charset val="136"/>
      </rPr>
      <t>毛豬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拍賣價</t>
    </r>
    <r>
      <rPr>
        <b/>
        <sz val="14"/>
        <rFont val="Times New Roman"/>
        <family val="1"/>
      </rPr>
      <t>)</t>
    </r>
  </si>
  <si>
    <r>
      <rPr>
        <b/>
        <sz val="14"/>
        <color indexed="8"/>
        <rFont val="標楷體"/>
        <family val="4"/>
        <charset val="136"/>
      </rPr>
      <t>紅羽土雞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產地價</t>
    </r>
    <r>
      <rPr>
        <b/>
        <sz val="14"/>
        <color indexed="8"/>
        <rFont val="Times New Roman"/>
        <family val="1"/>
      </rPr>
      <t>)</t>
    </r>
  </si>
  <si>
    <r>
      <rPr>
        <b/>
        <sz val="14"/>
        <color indexed="8"/>
        <rFont val="標楷體"/>
        <family val="4"/>
        <charset val="136"/>
      </rPr>
      <t>白肉雞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產地價</t>
    </r>
    <r>
      <rPr>
        <b/>
        <sz val="14"/>
        <color indexed="8"/>
        <rFont val="Times New Roman"/>
        <family val="1"/>
      </rPr>
      <t>)</t>
    </r>
  </si>
  <si>
    <r>
      <rPr>
        <b/>
        <sz val="14"/>
        <color indexed="8"/>
        <rFont val="標楷體"/>
        <family val="4"/>
        <charset val="136"/>
      </rPr>
      <t>漁產品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消費地批發價</t>
    </r>
    <r>
      <rPr>
        <b/>
        <sz val="14"/>
        <color indexed="8"/>
        <rFont val="Times New Roman"/>
        <family val="1"/>
      </rPr>
      <t>)</t>
    </r>
    <phoneticPr fontId="3" type="noConversion"/>
  </si>
  <si>
    <r>
      <t>102</t>
    </r>
    <r>
      <rPr>
        <b/>
        <sz val="14"/>
        <color indexed="8"/>
        <rFont val="標楷體"/>
        <family val="4"/>
        <charset val="136"/>
      </rPr>
      <t xml:space="preserve">年
</t>
    </r>
    <r>
      <rPr>
        <b/>
        <sz val="14"/>
        <color indexed="8"/>
        <rFont val="Times New Roman"/>
        <family val="1"/>
      </rPr>
      <t>12</t>
    </r>
    <r>
      <rPr>
        <b/>
        <sz val="14"/>
        <color indexed="8"/>
        <rFont val="標楷體"/>
        <family val="4"/>
        <charset val="136"/>
      </rPr>
      <t xml:space="preserve">月
平均價格
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元</t>
    </r>
    <r>
      <rPr>
        <b/>
        <sz val="14"/>
        <color indexed="8"/>
        <rFont val="Times New Roman"/>
        <family val="1"/>
      </rPr>
      <t>/</t>
    </r>
    <r>
      <rPr>
        <b/>
        <sz val="14"/>
        <color indexed="8"/>
        <rFont val="標楷體"/>
        <family val="4"/>
        <charset val="136"/>
      </rPr>
      <t>公斤</t>
    </r>
    <r>
      <rPr>
        <b/>
        <sz val="14"/>
        <color indexed="8"/>
        <rFont val="Times New Roman"/>
        <family val="1"/>
      </rPr>
      <t xml:space="preserve">) </t>
    </r>
    <phoneticPr fontId="3" type="noConversion"/>
  </si>
  <si>
    <t>結球白菜</t>
    <phoneticPr fontId="13" type="noConversion"/>
  </si>
  <si>
    <t>香蕉</t>
  </si>
  <si>
    <t>椪柑</t>
  </si>
  <si>
    <t>桶柑</t>
  </si>
  <si>
    <t>蓮霧</t>
  </si>
  <si>
    <t>珍珠拔</t>
  </si>
  <si>
    <t>棗子</t>
  </si>
  <si>
    <t>進口水果</t>
  </si>
  <si>
    <r>
      <t>農委會</t>
    </r>
    <r>
      <rPr>
        <b/>
        <sz val="12"/>
        <color indexed="8"/>
        <rFont val="Times New Roman"/>
        <family val="1"/>
      </rPr>
      <t>103.1.3</t>
    </r>
    <phoneticPr fontId="3" type="noConversion"/>
  </si>
  <si>
    <t>白蝦</t>
  </si>
  <si>
    <t>草魚</t>
  </si>
  <si>
    <t>白鯧</t>
  </si>
  <si>
    <t>石斑魚</t>
  </si>
  <si>
    <r>
      <rPr>
        <b/>
        <sz val="14"/>
        <color indexed="8"/>
        <rFont val="標楷體"/>
        <family val="4"/>
        <charset val="136"/>
      </rPr>
      <t>最近</t>
    </r>
    <r>
      <rPr>
        <b/>
        <sz val="14"/>
        <color indexed="8"/>
        <rFont val="Times New Roman"/>
        <family val="1"/>
      </rPr>
      <t>1</t>
    </r>
    <r>
      <rPr>
        <b/>
        <sz val="14"/>
        <color indexed="8"/>
        <rFont val="標楷體"/>
        <family val="4"/>
        <charset val="136"/>
      </rPr>
      <t>日</t>
    </r>
    <r>
      <rPr>
        <b/>
        <sz val="14"/>
        <color indexed="8"/>
        <rFont val="Times New Roman"/>
        <family val="1"/>
      </rPr>
      <t xml:space="preserve">(1/3)
</t>
    </r>
    <r>
      <rPr>
        <b/>
        <sz val="14"/>
        <color indexed="8"/>
        <rFont val="標楷體"/>
        <family val="4"/>
        <charset val="136"/>
      </rPr>
      <t>較</t>
    </r>
    <r>
      <rPr>
        <b/>
        <sz val="14"/>
        <color indexed="8"/>
        <rFont val="Times New Roman"/>
        <family val="1"/>
      </rPr>
      <t>102</t>
    </r>
    <r>
      <rPr>
        <b/>
        <sz val="14"/>
        <color indexed="8"/>
        <rFont val="標楷體"/>
        <family val="4"/>
        <charset val="136"/>
      </rPr>
      <t>年</t>
    </r>
    <r>
      <rPr>
        <b/>
        <sz val="14"/>
        <color indexed="8"/>
        <rFont val="Times New Roman"/>
        <family val="1"/>
      </rPr>
      <t>1/13</t>
    </r>
    <r>
      <rPr>
        <b/>
        <sz val="14"/>
        <color indexed="8"/>
        <rFont val="標楷體"/>
        <family val="4"/>
        <charset val="136"/>
      </rPr>
      <t xml:space="preserve">
漲跌率（％）</t>
    </r>
    <phoneticPr fontId="3" type="noConversion"/>
  </si>
  <si>
    <r>
      <rPr>
        <b/>
        <sz val="14"/>
        <color indexed="8"/>
        <rFont val="標楷體"/>
        <family val="4"/>
        <charset val="136"/>
      </rPr>
      <t>最近</t>
    </r>
    <r>
      <rPr>
        <b/>
        <sz val="14"/>
        <color indexed="8"/>
        <rFont val="Times New Roman"/>
        <family val="1"/>
      </rPr>
      <t>1</t>
    </r>
    <r>
      <rPr>
        <b/>
        <sz val="14"/>
        <color indexed="8"/>
        <rFont val="標楷體"/>
        <family val="4"/>
        <charset val="136"/>
      </rPr>
      <t>日</t>
    </r>
    <r>
      <rPr>
        <b/>
        <sz val="14"/>
        <color indexed="8"/>
        <rFont val="Times New Roman"/>
        <family val="1"/>
      </rPr>
      <t>(1/3)
(</t>
    </r>
    <r>
      <rPr>
        <b/>
        <sz val="14"/>
        <color indexed="8"/>
        <rFont val="標楷體"/>
        <family val="4"/>
        <charset val="136"/>
      </rPr>
      <t>節前</t>
    </r>
    <r>
      <rPr>
        <b/>
        <sz val="14"/>
        <color indexed="8"/>
        <rFont val="Times New Roman"/>
        <family val="1"/>
      </rPr>
      <t>28</t>
    </r>
    <r>
      <rPr>
        <b/>
        <sz val="14"/>
        <color indexed="8"/>
        <rFont val="標楷體"/>
        <family val="4"/>
        <charset val="136"/>
      </rPr>
      <t>天</t>
    </r>
    <r>
      <rPr>
        <b/>
        <sz val="14"/>
        <color indexed="8"/>
        <rFont val="Times New Roman"/>
        <family val="1"/>
      </rPr>
      <t>)</t>
    </r>
    <r>
      <rPr>
        <b/>
        <sz val="14"/>
        <color indexed="8"/>
        <rFont val="標楷體"/>
        <family val="4"/>
        <charset val="136"/>
      </rPr>
      <t xml:space="preserve">
平均價格
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元</t>
    </r>
    <r>
      <rPr>
        <b/>
        <sz val="14"/>
        <color indexed="8"/>
        <rFont val="Times New Roman"/>
        <family val="1"/>
      </rPr>
      <t>/</t>
    </r>
    <r>
      <rPr>
        <b/>
        <sz val="14"/>
        <color indexed="8"/>
        <rFont val="標楷體"/>
        <family val="4"/>
        <charset val="136"/>
      </rPr>
      <t>公斤</t>
    </r>
    <r>
      <rPr>
        <b/>
        <sz val="14"/>
        <color indexed="8"/>
        <rFont val="Times New Roman"/>
        <family val="1"/>
      </rPr>
      <t xml:space="preserve">) </t>
    </r>
    <phoneticPr fontId="3" type="noConversion"/>
  </si>
  <si>
    <r>
      <t>102</t>
    </r>
    <r>
      <rPr>
        <b/>
        <sz val="14"/>
        <color indexed="8"/>
        <rFont val="標楷體"/>
        <family val="4"/>
        <charset val="136"/>
      </rPr>
      <t>年</t>
    </r>
    <r>
      <rPr>
        <b/>
        <sz val="14"/>
        <color indexed="8"/>
        <rFont val="Times New Roman"/>
        <family val="1"/>
      </rPr>
      <t>1/13
(</t>
    </r>
    <r>
      <rPr>
        <b/>
        <sz val="14"/>
        <color indexed="8"/>
        <rFont val="標楷體"/>
        <family val="4"/>
        <charset val="136"/>
      </rPr>
      <t>節前</t>
    </r>
    <r>
      <rPr>
        <b/>
        <sz val="14"/>
        <color indexed="8"/>
        <rFont val="Times New Roman"/>
        <family val="1"/>
      </rPr>
      <t>28</t>
    </r>
    <r>
      <rPr>
        <b/>
        <sz val="14"/>
        <color indexed="8"/>
        <rFont val="標楷體"/>
        <family val="4"/>
        <charset val="136"/>
      </rPr>
      <t>天</t>
    </r>
    <r>
      <rPr>
        <b/>
        <sz val="14"/>
        <color indexed="8"/>
        <rFont val="Times New Roman"/>
        <family val="1"/>
      </rPr>
      <t>)</t>
    </r>
    <r>
      <rPr>
        <b/>
        <sz val="14"/>
        <color indexed="8"/>
        <rFont val="標楷體"/>
        <family val="4"/>
        <charset val="136"/>
      </rPr>
      <t xml:space="preserve">
平均價格
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元</t>
    </r>
    <r>
      <rPr>
        <b/>
        <sz val="14"/>
        <color indexed="8"/>
        <rFont val="Times New Roman"/>
        <family val="1"/>
      </rPr>
      <t>/</t>
    </r>
    <r>
      <rPr>
        <b/>
        <sz val="14"/>
        <color indexed="8"/>
        <rFont val="標楷體"/>
        <family val="4"/>
        <charset val="136"/>
      </rPr>
      <t>公斤</t>
    </r>
    <r>
      <rPr>
        <b/>
        <sz val="14"/>
        <color indexed="8"/>
        <rFont val="Times New Roman"/>
        <family val="1"/>
      </rPr>
      <t xml:space="preserve">) </t>
    </r>
    <phoneticPr fontId="3" type="noConversion"/>
  </si>
  <si>
    <r>
      <rPr>
        <b/>
        <sz val="14"/>
        <color indexed="8"/>
        <rFont val="標楷體"/>
        <family val="4"/>
        <charset val="136"/>
      </rPr>
      <t>最近</t>
    </r>
    <r>
      <rPr>
        <b/>
        <sz val="14"/>
        <color indexed="8"/>
        <rFont val="Times New Roman"/>
        <family val="1"/>
      </rPr>
      <t>1</t>
    </r>
    <r>
      <rPr>
        <b/>
        <sz val="14"/>
        <color indexed="8"/>
        <rFont val="標楷體"/>
        <family val="4"/>
        <charset val="136"/>
      </rPr>
      <t>日</t>
    </r>
    <r>
      <rPr>
        <b/>
        <sz val="14"/>
        <color indexed="8"/>
        <rFont val="Times New Roman"/>
        <family val="1"/>
      </rPr>
      <t>(1/3)</t>
    </r>
    <r>
      <rPr>
        <b/>
        <sz val="14"/>
        <color indexed="8"/>
        <rFont val="標楷體"/>
        <family val="4"/>
        <charset val="136"/>
      </rPr>
      <t xml:space="preserve">
較</t>
    </r>
    <r>
      <rPr>
        <b/>
        <sz val="14"/>
        <color indexed="8"/>
        <rFont val="Times New Roman"/>
        <family val="1"/>
      </rPr>
      <t>102</t>
    </r>
    <r>
      <rPr>
        <b/>
        <sz val="14"/>
        <color indexed="8"/>
        <rFont val="標楷體"/>
        <family val="4"/>
        <charset val="136"/>
      </rPr>
      <t>年</t>
    </r>
    <r>
      <rPr>
        <b/>
        <sz val="14"/>
        <color indexed="8"/>
        <rFont val="Times New Roman"/>
        <family val="1"/>
      </rPr>
      <t>12</t>
    </r>
    <r>
      <rPr>
        <b/>
        <sz val="14"/>
        <color indexed="8"/>
        <rFont val="標楷體"/>
        <family val="4"/>
        <charset val="136"/>
      </rPr>
      <t>月
漲跌率（％）</t>
    </r>
    <phoneticPr fontId="3" type="noConversion"/>
  </si>
  <si>
    <t>香魚</t>
    <phoneticPr fontId="13" type="noConversion"/>
  </si>
  <si>
    <t>午仔魚</t>
    <phoneticPr fontId="13" type="noConversion"/>
  </si>
  <si>
    <r>
      <t>註：</t>
    </r>
    <r>
      <rPr>
        <sz val="12"/>
        <rFont val="Times New Roman"/>
        <family val="1"/>
      </rPr>
      <t>1.</t>
    </r>
    <r>
      <rPr>
        <sz val="12"/>
        <rFont val="標楷體"/>
        <family val="4"/>
        <charset val="136"/>
      </rPr>
      <t>毛豬為</t>
    </r>
    <r>
      <rPr>
        <sz val="12"/>
        <rFont val="Times New Roman"/>
        <family val="1"/>
      </rPr>
      <t>1/2</t>
    </r>
    <r>
      <rPr>
        <sz val="12"/>
        <rFont val="標楷體"/>
        <family val="4"/>
        <charset val="136"/>
      </rPr>
      <t>價格資料。</t>
    </r>
    <phoneticPr fontId="3" type="noConversion"/>
  </si>
  <si>
    <r>
      <rPr>
        <sz val="12"/>
        <rFont val="Times New Roman"/>
        <family val="1"/>
      </rPr>
      <t xml:space="preserve"> 2.</t>
    </r>
    <r>
      <rPr>
        <sz val="12"/>
        <rFont val="標楷體"/>
        <family val="4"/>
        <charset val="136"/>
      </rPr>
      <t>資料統計時間為當日</t>
    </r>
    <r>
      <rPr>
        <sz val="12"/>
        <rFont val="Times New Roman"/>
        <family val="1"/>
      </rPr>
      <t>14</t>
    </r>
    <r>
      <rPr>
        <sz val="12"/>
        <rFont val="標楷體"/>
        <family val="4"/>
        <charset val="136"/>
      </rPr>
      <t>時。</t>
    </r>
    <phoneticPr fontId="17" type="noConversion"/>
  </si>
  <si>
    <r>
      <t>103</t>
    </r>
    <r>
      <rPr>
        <b/>
        <sz val="18"/>
        <color indexed="8"/>
        <rFont val="標楷體"/>
        <family val="4"/>
        <charset val="136"/>
      </rPr>
      <t>年農曆春節前之重要農產品價格變動表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</si>
</sst>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#,##0.0_ "/>
    <numFmt numFmtId="178" formatCode="_-* #,##0.0_-;\-* #,##0.0_-;_-* &quot;-&quot;??_-;_-@_-"/>
    <numFmt numFmtId="179" formatCode="0.0"/>
  </numFmts>
  <fonts count="2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6"/>
      <color indexed="8"/>
      <name val="Times New Roman"/>
      <family val="1"/>
    </font>
    <font>
      <sz val="9"/>
      <name val="新細明體"/>
      <family val="1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標楷體"/>
      <family val="4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name val="Times New Roman"/>
      <family val="1"/>
    </font>
    <font>
      <sz val="9"/>
      <name val="新細明體"/>
      <family val="1"/>
      <charset val="136"/>
      <scheme val="minor"/>
    </font>
    <font>
      <sz val="12"/>
      <name val="Times New Roman"/>
      <family val="1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indexed="8"/>
      <name val="Times New Roman"/>
      <family val="1"/>
    </font>
    <font>
      <b/>
      <sz val="18"/>
      <color indexed="8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3" fontId="1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left" vertical="center" wrapText="1" readingOrder="1"/>
    </xf>
    <xf numFmtId="179" fontId="1" fillId="0" borderId="0" xfId="1" applyNumberFormat="1" applyBorder="1">
      <alignment vertical="center"/>
    </xf>
    <xf numFmtId="0" fontId="10" fillId="0" borderId="7" xfId="1" applyFont="1" applyFill="1" applyBorder="1" applyAlignment="1">
      <alignment horizontal="left" vertical="center" wrapText="1" indent="2" readingOrder="1"/>
    </xf>
    <xf numFmtId="0" fontId="8" fillId="0" borderId="7" xfId="1" applyFont="1" applyFill="1" applyBorder="1" applyAlignment="1">
      <alignment horizontal="left" vertical="center" wrapText="1" readingOrder="1"/>
    </xf>
    <xf numFmtId="0" fontId="6" fillId="0" borderId="7" xfId="1" applyFont="1" applyFill="1" applyBorder="1" applyAlignment="1">
      <alignment horizontal="left" vertical="center" wrapText="1" readingOrder="1"/>
    </xf>
    <xf numFmtId="0" fontId="10" fillId="0" borderId="0" xfId="1" applyFont="1">
      <alignment vertical="center"/>
    </xf>
    <xf numFmtId="0" fontId="15" fillId="0" borderId="0" xfId="1" applyFont="1" applyAlignment="1">
      <alignment vertical="top" wrapText="1"/>
    </xf>
    <xf numFmtId="0" fontId="16" fillId="0" borderId="0" xfId="1" applyFont="1">
      <alignment vertical="center"/>
    </xf>
    <xf numFmtId="0" fontId="10" fillId="0" borderId="0" xfId="1" applyFont="1" applyFill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left" vertical="center" wrapText="1" indent="2" readingOrder="1"/>
    </xf>
    <xf numFmtId="176" fontId="19" fillId="0" borderId="10" xfId="0" applyNumberFormat="1" applyFont="1" applyBorder="1" applyAlignment="1">
      <alignment vertical="center"/>
    </xf>
    <xf numFmtId="178" fontId="8" fillId="0" borderId="12" xfId="2" applyNumberFormat="1" applyFont="1" applyFill="1" applyBorder="1" applyAlignment="1">
      <alignment horizontal="right" vertical="center" wrapText="1" readingOrder="1"/>
    </xf>
    <xf numFmtId="178" fontId="12" fillId="0" borderId="1" xfId="2" applyNumberFormat="1" applyFont="1" applyFill="1" applyBorder="1" applyAlignment="1">
      <alignment horizontal="right" vertical="center" wrapText="1" readingOrder="1"/>
    </xf>
    <xf numFmtId="178" fontId="8" fillId="0" borderId="1" xfId="2" applyNumberFormat="1" applyFont="1" applyFill="1" applyBorder="1" applyAlignment="1">
      <alignment horizontal="right" vertical="center" wrapText="1" readingOrder="1"/>
    </xf>
    <xf numFmtId="178" fontId="8" fillId="0" borderId="1" xfId="2" applyNumberFormat="1" applyFont="1" applyFill="1" applyBorder="1" applyAlignment="1">
      <alignment horizontal="center" vertical="center" wrapText="1"/>
    </xf>
    <xf numFmtId="178" fontId="12" fillId="0" borderId="1" xfId="2" applyNumberFormat="1" applyFont="1" applyFill="1" applyBorder="1" applyAlignment="1">
      <alignment horizontal="center" vertical="center" wrapText="1"/>
    </xf>
    <xf numFmtId="178" fontId="12" fillId="0" borderId="13" xfId="2" applyNumberFormat="1" applyFont="1" applyFill="1" applyBorder="1" applyAlignment="1">
      <alignment horizontal="center" vertical="center" wrapText="1"/>
    </xf>
    <xf numFmtId="178" fontId="12" fillId="0" borderId="9" xfId="2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right" vertical="center" wrapText="1"/>
    </xf>
    <xf numFmtId="176" fontId="18" fillId="3" borderId="14" xfId="0" applyNumberFormat="1" applyFont="1" applyFill="1" applyBorder="1" applyAlignment="1">
      <alignment vertical="center"/>
    </xf>
    <xf numFmtId="176" fontId="18" fillId="3" borderId="10" xfId="0" applyNumberFormat="1" applyFont="1" applyFill="1" applyBorder="1" applyAlignment="1">
      <alignment vertical="center"/>
    </xf>
    <xf numFmtId="176" fontId="18" fillId="3" borderId="10" xfId="0" quotePrefix="1" applyNumberFormat="1" applyFont="1" applyFill="1" applyBorder="1" applyAlignment="1">
      <alignment horizontal="right" vertical="center"/>
    </xf>
    <xf numFmtId="0" fontId="20" fillId="0" borderId="0" xfId="1" applyFont="1" applyBorder="1" applyAlignment="1">
      <alignment horizontal="center" vertical="center" wrapText="1"/>
    </xf>
    <xf numFmtId="176" fontId="8" fillId="3" borderId="10" xfId="0" applyNumberFormat="1" applyFont="1" applyFill="1" applyBorder="1" applyAlignment="1">
      <alignment vertical="center"/>
    </xf>
    <xf numFmtId="176" fontId="12" fillId="0" borderId="10" xfId="0" applyNumberFormat="1" applyFont="1" applyBorder="1" applyAlignment="1">
      <alignment vertical="center"/>
    </xf>
    <xf numFmtId="176" fontId="12" fillId="0" borderId="11" xfId="0" applyNumberFormat="1" applyFont="1" applyBorder="1" applyAlignment="1">
      <alignment vertical="center"/>
    </xf>
  </cellXfs>
  <cellStyles count="3">
    <cellStyle name="一般" xfId="0" builtinId="0"/>
    <cellStyle name="一般 2" xfId="1"/>
    <cellStyle name="千分位 2" xfId="2"/>
  </cellStyles>
  <dxfs count="0"/>
  <tableStyles count="0" defaultTableStyle="TableStyleMedium2" defaultPivotStyle="PivotStyleLight16"/>
  <colors>
    <mruColors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G26"/>
  <sheetViews>
    <sheetView showGridLines="0" tabSelected="1" view="pageBreakPreview" zoomScale="80" zoomScaleNormal="100" zoomScaleSheetLayoutView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J6" sqref="J6"/>
    </sheetView>
  </sheetViews>
  <sheetFormatPr defaultColWidth="8.77734375" defaultRowHeight="16.2"/>
  <cols>
    <col min="1" max="1" width="36.21875" style="1" customWidth="1"/>
    <col min="2" max="4" width="15.77734375" style="1" customWidth="1"/>
    <col min="5" max="5" width="17.21875" style="1" customWidth="1"/>
    <col min="6" max="6" width="15.77734375" style="1" customWidth="1"/>
    <col min="7" max="16384" width="8.77734375" style="1"/>
  </cols>
  <sheetData>
    <row r="1" spans="1:7" ht="22.8" customHeight="1">
      <c r="A1" s="28" t="s">
        <v>30</v>
      </c>
      <c r="B1" s="28"/>
      <c r="C1" s="28"/>
      <c r="D1" s="28"/>
      <c r="E1" s="28"/>
      <c r="F1" s="28"/>
    </row>
    <row r="2" spans="1:7" ht="15" customHeight="1" thickBot="1">
      <c r="A2" s="2"/>
      <c r="B2" s="2"/>
      <c r="C2" s="2"/>
      <c r="D2" s="2"/>
      <c r="E2" s="2"/>
      <c r="F2" s="24" t="s">
        <v>17</v>
      </c>
    </row>
    <row r="3" spans="1:7" ht="100.05" customHeight="1" thickBot="1">
      <c r="A3" s="3" t="s">
        <v>0</v>
      </c>
      <c r="B3" s="4" t="s">
        <v>23</v>
      </c>
      <c r="C3" s="4" t="s">
        <v>8</v>
      </c>
      <c r="D3" s="4" t="s">
        <v>24</v>
      </c>
      <c r="E3" s="14" t="s">
        <v>25</v>
      </c>
      <c r="F3" s="14" t="s">
        <v>22</v>
      </c>
    </row>
    <row r="4" spans="1:7" ht="24" customHeight="1">
      <c r="A4" s="5" t="s">
        <v>1</v>
      </c>
      <c r="B4" s="17">
        <v>22</v>
      </c>
      <c r="C4" s="17">
        <v>22.8</v>
      </c>
      <c r="D4" s="17">
        <v>25.8</v>
      </c>
      <c r="E4" s="25">
        <f>(B4/C4-1)*100</f>
        <v>-3.5087719298245612</v>
      </c>
      <c r="F4" s="25">
        <f>(B4/D4-1)*100</f>
        <v>-14.728682170542641</v>
      </c>
      <c r="G4" s="6"/>
    </row>
    <row r="5" spans="1:7" ht="24" customHeight="1">
      <c r="A5" s="7" t="s">
        <v>2</v>
      </c>
      <c r="B5" s="18">
        <v>7.8</v>
      </c>
      <c r="C5" s="18">
        <v>9.5</v>
      </c>
      <c r="D5" s="18">
        <v>18.899999999999999</v>
      </c>
      <c r="E5" s="16">
        <f>(B5/C5-1)*100</f>
        <v>-17.894736842105264</v>
      </c>
      <c r="F5" s="16">
        <f>(B5/D5-1)*100</f>
        <v>-58.73015873015872</v>
      </c>
      <c r="G5" s="6"/>
    </row>
    <row r="6" spans="1:7" ht="24" customHeight="1">
      <c r="A6" s="7" t="s">
        <v>9</v>
      </c>
      <c r="B6" s="18">
        <v>9.1999999999999993</v>
      </c>
      <c r="C6" s="18">
        <v>9.8000000000000007</v>
      </c>
      <c r="D6" s="1">
        <v>16.2</v>
      </c>
      <c r="E6" s="16">
        <f>(B6/C6-1)*100</f>
        <v>-6.1224489795918551</v>
      </c>
      <c r="F6" s="16">
        <f>(B6/D6-1)*100</f>
        <v>-43.20987654320988</v>
      </c>
      <c r="G6" s="6"/>
    </row>
    <row r="7" spans="1:7" ht="24" customHeight="1">
      <c r="A7" s="8" t="s">
        <v>3</v>
      </c>
      <c r="B7" s="19">
        <v>49.4</v>
      </c>
      <c r="C7" s="19">
        <v>45.9</v>
      </c>
      <c r="D7" s="19">
        <v>41</v>
      </c>
      <c r="E7" s="26">
        <f>(B7/C7-1)*100</f>
        <v>7.6252723311546866</v>
      </c>
      <c r="F7" s="26">
        <f>(B7/D7-1)*100</f>
        <v>20.487804878048777</v>
      </c>
      <c r="G7" s="6"/>
    </row>
    <row r="8" spans="1:7" ht="24" customHeight="1">
      <c r="A8" s="7" t="s">
        <v>10</v>
      </c>
      <c r="B8" s="18">
        <v>56.8</v>
      </c>
      <c r="C8" s="18">
        <v>45.4</v>
      </c>
      <c r="D8" s="18">
        <v>41.1</v>
      </c>
      <c r="E8" s="16">
        <f>(B8/C8-1)*100</f>
        <v>25.110132158590304</v>
      </c>
      <c r="F8" s="16">
        <f>(B8/D8-1)*100</f>
        <v>38.199513381995118</v>
      </c>
      <c r="G8" s="6"/>
    </row>
    <row r="9" spans="1:7" ht="24" customHeight="1">
      <c r="A9" s="7" t="s">
        <v>11</v>
      </c>
      <c r="B9" s="18">
        <v>36.4</v>
      </c>
      <c r="C9" s="18">
        <v>30.1</v>
      </c>
      <c r="D9" s="18">
        <v>32.4</v>
      </c>
      <c r="E9" s="16">
        <f>(B9/C9-1)*100</f>
        <v>20.930232558139529</v>
      </c>
      <c r="F9" s="16">
        <f>(B9/D9-1)*100</f>
        <v>12.345679012345689</v>
      </c>
      <c r="G9" s="6"/>
    </row>
    <row r="10" spans="1:7" ht="24" customHeight="1">
      <c r="A10" s="7" t="s">
        <v>12</v>
      </c>
      <c r="B10" s="18">
        <v>33.200000000000003</v>
      </c>
      <c r="C10" s="18">
        <v>31.4</v>
      </c>
      <c r="D10" s="18">
        <v>32.6</v>
      </c>
      <c r="E10" s="16">
        <f>(B10/C10-1)*100</f>
        <v>5.732484076433142</v>
      </c>
      <c r="F10" s="16">
        <f>(B10/D10-1)*100</f>
        <v>1.8404907975460238</v>
      </c>
      <c r="G10" s="6"/>
    </row>
    <row r="11" spans="1:7" ht="24" customHeight="1">
      <c r="A11" s="7" t="s">
        <v>13</v>
      </c>
      <c r="B11" s="18">
        <v>63.4</v>
      </c>
      <c r="C11" s="18">
        <v>61.1</v>
      </c>
      <c r="D11" s="18">
        <v>57.9</v>
      </c>
      <c r="E11" s="16">
        <f>(B11/C11-1)*100</f>
        <v>3.7643207855973859</v>
      </c>
      <c r="F11" s="16">
        <f>(B11/D11-1)*100</f>
        <v>9.4991364421416193</v>
      </c>
      <c r="G11" s="6"/>
    </row>
    <row r="12" spans="1:7" ht="24" hidden="1" customHeight="1">
      <c r="A12" s="7" t="s">
        <v>14</v>
      </c>
      <c r="B12" s="18">
        <v>51.4</v>
      </c>
      <c r="C12" s="18">
        <v>48.2</v>
      </c>
      <c r="D12" s="18"/>
      <c r="E12" s="16">
        <f>(B12/C12-1)*100</f>
        <v>6.639004149377592</v>
      </c>
      <c r="F12" s="16" t="e">
        <f>(B12/D12-1)*100</f>
        <v>#DIV/0!</v>
      </c>
      <c r="G12" s="6"/>
    </row>
    <row r="13" spans="1:7" ht="24" customHeight="1">
      <c r="A13" s="7" t="s">
        <v>15</v>
      </c>
      <c r="B13" s="18">
        <v>73.5</v>
      </c>
      <c r="C13" s="18">
        <v>62.5</v>
      </c>
      <c r="D13" s="18">
        <v>50.9</v>
      </c>
      <c r="E13" s="16">
        <f>(B13/C13-1)*100</f>
        <v>17.599999999999994</v>
      </c>
      <c r="F13" s="16">
        <f>(B13/D13-1)*100</f>
        <v>44.400785854616906</v>
      </c>
      <c r="G13" s="6"/>
    </row>
    <row r="14" spans="1:7" ht="24" customHeight="1">
      <c r="A14" s="7" t="s">
        <v>16</v>
      </c>
      <c r="B14" s="18">
        <v>92.9</v>
      </c>
      <c r="C14" s="18">
        <v>77.2</v>
      </c>
      <c r="D14" s="18">
        <v>122.9</v>
      </c>
      <c r="E14" s="16">
        <f>(B14/C14-1)*100</f>
        <v>20.336787564766844</v>
      </c>
      <c r="F14" s="16">
        <f>(B14/D14-1)*100</f>
        <v>-24.410089503661514</v>
      </c>
      <c r="G14" s="6"/>
    </row>
    <row r="15" spans="1:7" ht="24" customHeight="1">
      <c r="A15" s="8" t="s">
        <v>4</v>
      </c>
      <c r="B15" s="20">
        <v>67.099999999999994</v>
      </c>
      <c r="C15" s="20">
        <v>65.42</v>
      </c>
      <c r="D15" s="20">
        <v>67.47</v>
      </c>
      <c r="E15" s="27">
        <f>(B15/C15-1)*100</f>
        <v>2.5680220116172325</v>
      </c>
      <c r="F15" s="27">
        <f>(B15/D15-1)*100</f>
        <v>-0.54839187787165677</v>
      </c>
      <c r="G15" s="6"/>
    </row>
    <row r="16" spans="1:7" ht="24" customHeight="1">
      <c r="A16" s="9" t="s">
        <v>5</v>
      </c>
      <c r="B16" s="20">
        <v>92.33</v>
      </c>
      <c r="C16" s="20">
        <v>90.17</v>
      </c>
      <c r="D16" s="20">
        <v>86.67</v>
      </c>
      <c r="E16" s="26">
        <f>(B16/C16-1)*100</f>
        <v>2.3954752134856427</v>
      </c>
      <c r="F16" s="26">
        <f>(B16/D16-1)*100</f>
        <v>6.5305180569978027</v>
      </c>
      <c r="G16" s="6"/>
    </row>
    <row r="17" spans="1:7" ht="24" customHeight="1">
      <c r="A17" s="9" t="s">
        <v>6</v>
      </c>
      <c r="B17" s="20">
        <v>45.83</v>
      </c>
      <c r="C17" s="20">
        <v>45.63</v>
      </c>
      <c r="D17" s="20">
        <v>45.5</v>
      </c>
      <c r="E17" s="26">
        <f>(B17/C17-1)*100</f>
        <v>0.43830813061580542</v>
      </c>
      <c r="F17" s="26">
        <f>(B17/D17-1)*100</f>
        <v>0.72527472527472714</v>
      </c>
      <c r="G17" s="6"/>
    </row>
    <row r="18" spans="1:7" ht="24" customHeight="1">
      <c r="A18" s="9" t="s">
        <v>7</v>
      </c>
      <c r="B18" s="20">
        <v>115.5</v>
      </c>
      <c r="C18" s="20">
        <v>103.9</v>
      </c>
      <c r="D18" s="20">
        <v>105.3</v>
      </c>
      <c r="E18" s="29">
        <f>(B18/C18-1)*100</f>
        <v>11.164581328200196</v>
      </c>
      <c r="F18" s="29">
        <f>(B18/D18-1)*100</f>
        <v>9.6866096866096818</v>
      </c>
      <c r="G18" s="6"/>
    </row>
    <row r="19" spans="1:7" ht="24" customHeight="1">
      <c r="A19" s="7" t="s">
        <v>18</v>
      </c>
      <c r="B19" s="21">
        <v>249.7</v>
      </c>
      <c r="C19" s="21">
        <v>241.5</v>
      </c>
      <c r="D19" s="21">
        <v>145</v>
      </c>
      <c r="E19" s="30">
        <f>(B19/C19-1)*100</f>
        <v>3.3954451345755698</v>
      </c>
      <c r="F19" s="30">
        <f>(B19/D19-1)*100</f>
        <v>72.206896551724114</v>
      </c>
      <c r="G19" s="6"/>
    </row>
    <row r="20" spans="1:7" ht="24" customHeight="1">
      <c r="A20" s="7" t="s">
        <v>19</v>
      </c>
      <c r="B20" s="22">
        <v>53.1</v>
      </c>
      <c r="C20" s="22">
        <v>55.5</v>
      </c>
      <c r="D20" s="22">
        <v>64.900000000000006</v>
      </c>
      <c r="E20" s="30">
        <f>(B20/C20-1)*100</f>
        <v>-4.3243243243243246</v>
      </c>
      <c r="F20" s="30">
        <f>(B20/D20-1)*100</f>
        <v>-18.181818181818187</v>
      </c>
      <c r="G20" s="6"/>
    </row>
    <row r="21" spans="1:7" ht="24" customHeight="1">
      <c r="A21" s="7" t="s">
        <v>26</v>
      </c>
      <c r="B21" s="22">
        <v>130.80000000000001</v>
      </c>
      <c r="C21" s="22">
        <v>159.69999999999999</v>
      </c>
      <c r="D21" s="22">
        <v>148.9</v>
      </c>
      <c r="E21" s="30">
        <f>(B21/C21-1)*100</f>
        <v>-18.096430807764541</v>
      </c>
      <c r="F21" s="30">
        <f>(B21/D21-1)*100</f>
        <v>-12.155809267965068</v>
      </c>
      <c r="G21" s="6"/>
    </row>
    <row r="22" spans="1:7" ht="24" customHeight="1">
      <c r="A22" s="7" t="s">
        <v>27</v>
      </c>
      <c r="B22" s="22">
        <v>170.6</v>
      </c>
      <c r="C22" s="22">
        <v>188.6</v>
      </c>
      <c r="D22" s="22">
        <v>186.6</v>
      </c>
      <c r="E22" s="30">
        <f>(B22/C22-1)*100</f>
        <v>-9.5440084835630934</v>
      </c>
      <c r="F22" s="30">
        <f>(B22/D22-1)*100</f>
        <v>-8.5744908896034246</v>
      </c>
      <c r="G22" s="6"/>
    </row>
    <row r="23" spans="1:7" ht="24" customHeight="1">
      <c r="A23" s="7" t="s">
        <v>20</v>
      </c>
      <c r="B23" s="22">
        <v>493.7</v>
      </c>
      <c r="C23" s="22">
        <v>407.7</v>
      </c>
      <c r="D23" s="22">
        <v>479.7</v>
      </c>
      <c r="E23" s="30">
        <f>(B23/C23-1)*100</f>
        <v>21.093941623742939</v>
      </c>
      <c r="F23" s="30">
        <f>(B23/D23-1)*100</f>
        <v>2.9184907233687829</v>
      </c>
      <c r="G23" s="6"/>
    </row>
    <row r="24" spans="1:7" ht="24" customHeight="1" thickBot="1">
      <c r="A24" s="15" t="s">
        <v>21</v>
      </c>
      <c r="B24" s="23">
        <v>243.8</v>
      </c>
      <c r="C24" s="23">
        <v>224.6</v>
      </c>
      <c r="D24" s="23">
        <v>241.8</v>
      </c>
      <c r="E24" s="31">
        <f>(B24/C24-1)*100</f>
        <v>8.5485307212822761</v>
      </c>
      <c r="F24" s="31">
        <f>(B24/D24-1)*100</f>
        <v>0.82712985938793171</v>
      </c>
      <c r="G24" s="6"/>
    </row>
    <row r="25" spans="1:7">
      <c r="A25" s="10" t="s">
        <v>28</v>
      </c>
      <c r="B25" s="11"/>
      <c r="C25" s="11"/>
      <c r="D25" s="11"/>
      <c r="E25" s="11"/>
      <c r="F25" s="12"/>
    </row>
    <row r="26" spans="1:7">
      <c r="A26" s="13" t="s">
        <v>29</v>
      </c>
      <c r="B26" s="12"/>
      <c r="C26" s="12"/>
      <c r="D26" s="12"/>
      <c r="E26" s="12"/>
      <c r="F26" s="12"/>
    </row>
  </sheetData>
  <mergeCells count="1">
    <mergeCell ref="A1:F1"/>
  </mergeCells>
  <phoneticPr fontId="13" type="noConversion"/>
  <dataValidations count="1">
    <dataValidation errorStyle="warning" allowBlank="1" showInputMessage="1" showErrorMessage="1" sqref="C4:C6 D4:E5 F4:F24"/>
  </dataValidations>
  <printOptions horizontalCentered="1"/>
  <pageMargins left="0.39370078740157483" right="0.19685039370078741" top="1.1811023622047245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價格表r</vt:lpstr>
      <vt:lpstr>價格表r!Print_Area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綜合分析科許文端</dc:creator>
  <cp:lastModifiedBy>綜合分析科王翠華</cp:lastModifiedBy>
  <cp:lastPrinted>2014-01-03T06:18:17Z</cp:lastPrinted>
  <dcterms:created xsi:type="dcterms:W3CDTF">2014-01-03T00:34:36Z</dcterms:created>
  <dcterms:modified xsi:type="dcterms:W3CDTF">2014-01-03T06:31:51Z</dcterms:modified>
</cp:coreProperties>
</file>